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autoCompressPictures="0"/>
  <workbookProtection workbookPassword="CA4F" lockStructure="1"/>
  <bookViews>
    <workbookView xWindow="600" yWindow="460" windowWidth="28200" windowHeight="17540" tabRatio="500"/>
  </bookViews>
  <sheets>
    <sheet name="Tabelle1" sheetId="1" r:id="rId1"/>
  </sheets>
  <calcPr calcId="140001" concurrentCalc="0"/>
  <customWorkbookViews>
    <customWorkbookView name="Microsoft Office-Anwender - Persönliche Ansicht" guid="{151A2EA8-C8ED-5A4A-88D7-3E15F81FFEAB}" mergeInterval="0" personalView="1" windowWidth="1410" windowHeight="704" tabRatio="500" activeSheetId="1"/>
  </customWorkbookViews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D20" i="1" l="1"/>
  <c r="D21" i="1"/>
  <c r="D24" i="1"/>
  <c r="D25" i="1"/>
  <c r="D30" i="1"/>
  <c r="D28" i="1"/>
  <c r="D27" i="1"/>
  <c r="D6" i="1"/>
  <c r="D7" i="1"/>
  <c r="D10" i="1"/>
  <c r="D11" i="1"/>
  <c r="D16" i="1"/>
  <c r="D14" i="1"/>
  <c r="D13" i="1"/>
</calcChain>
</file>

<file path=xl/sharedStrings.xml><?xml version="1.0" encoding="utf-8"?>
<sst xmlns="http://schemas.openxmlformats.org/spreadsheetml/2006/main" count="45" uniqueCount="19">
  <si>
    <t>Berechnung Wasser-/ Abwasseranschlussgebüren</t>
  </si>
  <si>
    <t>Wasser</t>
  </si>
  <si>
    <t>Parzellengrösse in m2</t>
  </si>
  <si>
    <t>Gebühr</t>
  </si>
  <si>
    <t>Total</t>
  </si>
  <si>
    <t>Zonen W1, W2 und WG2</t>
  </si>
  <si>
    <t>Erschliessungsbeitrag</t>
  </si>
  <si>
    <t>80.- CHF/m2 Bebaubare Fläche</t>
  </si>
  <si>
    <t>10.- CHF/m2 Grundstückfläche</t>
  </si>
  <si>
    <t>Fällig bei Landerschliessung</t>
  </si>
  <si>
    <t>Fällig bei Überbauung</t>
  </si>
  <si>
    <t>Abwasser</t>
  </si>
  <si>
    <t>Total Anschlussgebüren</t>
  </si>
  <si>
    <t>Total Gesamte Gebühren</t>
  </si>
  <si>
    <t>Kernzone, Kernrandzone und Bauernhofzone</t>
  </si>
  <si>
    <t>Total Erschlissungsbeiträge</t>
  </si>
  <si>
    <t>Bebauungsziffer 28%</t>
  </si>
  <si>
    <t>Bebauungsziffer 50%</t>
  </si>
  <si>
    <t>Anschlussgebühr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</si>
</sst>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CHF&quot;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b/>
      <sz val="14"/>
      <color theme="1"/>
      <name val="Arial"/>
    </font>
    <font>
      <sz val="14"/>
      <color theme="1"/>
      <name val="Arial"/>
    </font>
    <font>
      <b/>
      <sz val="16"/>
      <color theme="1"/>
      <name val="Arial"/>
    </font>
    <font>
      <sz val="16"/>
      <color theme="1"/>
      <name val="Arial"/>
    </font>
    <font>
      <b/>
      <u val="double"/>
      <sz val="12"/>
      <color theme="1"/>
      <name val="Arial"/>
    </font>
    <font>
      <b/>
      <u val="double"/>
      <sz val="14"/>
      <color theme="9" tint="-0.249977111117893"/>
      <name val="Arial"/>
    </font>
    <font>
      <b/>
      <u val="double"/>
      <sz val="14"/>
      <color theme="1"/>
      <name val="Arial"/>
    </font>
    <font>
      <b/>
      <sz val="16"/>
      <color theme="1"/>
      <name val="Adobe Caslon Pro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rgb="FF000000"/>
      <name val="Arial"/>
    </font>
    <font>
      <u/>
      <sz val="14"/>
      <color theme="1"/>
      <name val="Arial"/>
    </font>
    <font>
      <b/>
      <sz val="14"/>
      <color rgb="FF000000"/>
      <name val="Arial"/>
    </font>
    <font>
      <sz val="8"/>
      <name val="Calibri"/>
      <family val="2"/>
      <scheme val="minor"/>
    </font>
    <font>
      <b/>
      <sz val="11"/>
      <color rgb="FF0070C0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rgb="FFFF0000"/>
      <name val="Arial"/>
    </font>
    <font>
      <b/>
      <sz val="11"/>
      <color rgb="FF000000"/>
      <name val="Arial"/>
    </font>
    <font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rgb="FFFFC000"/>
      </bottom>
      <diagonal/>
    </border>
    <border>
      <left style="medium">
        <color auto="1"/>
      </left>
      <right style="thick">
        <color rgb="FFFFC000"/>
      </right>
      <top/>
      <bottom style="thick">
        <color rgb="FFFFC00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/>
      <diagonal/>
    </border>
    <border>
      <left/>
      <right/>
      <top style="thick">
        <color theme="5" tint="-0.499984740745262"/>
      </top>
      <bottom/>
      <diagonal/>
    </border>
    <border>
      <left/>
      <right style="thick">
        <color theme="5" tint="-0.499984740745262"/>
      </right>
      <top style="thick">
        <color theme="5" tint="-0.499984740745262"/>
      </top>
      <bottom/>
      <diagonal/>
    </border>
    <border>
      <left style="thick">
        <color theme="5" tint="-0.499984740745262"/>
      </left>
      <right/>
      <top/>
      <bottom/>
      <diagonal/>
    </border>
    <border>
      <left/>
      <right style="thick">
        <color theme="5" tint="-0.499984740745262"/>
      </right>
      <top/>
      <bottom/>
      <diagonal/>
    </border>
    <border>
      <left style="thick">
        <color theme="5" tint="-0.499984740745262"/>
      </left>
      <right/>
      <top/>
      <bottom style="thick">
        <color theme="5" tint="-0.499984740745262"/>
      </bottom>
      <diagonal/>
    </border>
    <border>
      <left/>
      <right/>
      <top/>
      <bottom style="thick">
        <color theme="5" tint="-0.499984740745262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/>
      <bottom style="thick">
        <color theme="5" tint="-0.499984740745262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8" fillId="2" borderId="0" xfId="0" applyFont="1" applyFill="1" applyBorder="1" applyProtection="1">
      <protection locked="0"/>
    </xf>
    <xf numFmtId="0" fontId="22" fillId="2" borderId="0" xfId="0" applyFont="1" applyFill="1" applyBorder="1" applyProtection="1">
      <protection locked="0"/>
    </xf>
    <xf numFmtId="164" fontId="7" fillId="0" borderId="0" xfId="0" applyNumberFormat="1" applyFont="1" applyProtection="1">
      <protection locked="0"/>
    </xf>
    <xf numFmtId="164" fontId="2" fillId="0" borderId="0" xfId="0" applyNumberFormat="1" applyFont="1" applyProtection="1">
      <protection locked="0"/>
    </xf>
    <xf numFmtId="0" fontId="10" fillId="0" borderId="0" xfId="0" applyFont="1" applyProtection="1"/>
    <xf numFmtId="0" fontId="6" fillId="0" borderId="0" xfId="0" applyFont="1" applyProtection="1"/>
    <xf numFmtId="0" fontId="13" fillId="0" borderId="0" xfId="0" applyFont="1" applyAlignment="1" applyProtection="1">
      <alignment horizontal="center"/>
    </xf>
    <xf numFmtId="164" fontId="5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164" fontId="3" fillId="0" borderId="0" xfId="0" applyNumberFormat="1" applyFont="1" applyProtection="1"/>
    <xf numFmtId="0" fontId="17" fillId="0" borderId="1" xfId="0" applyFont="1" applyFill="1" applyBorder="1" applyProtection="1"/>
    <xf numFmtId="0" fontId="18" fillId="0" borderId="2" xfId="0" applyFont="1" applyFill="1" applyBorder="1" applyProtection="1"/>
    <xf numFmtId="164" fontId="19" fillId="0" borderId="2" xfId="0" applyNumberFormat="1" applyFont="1" applyFill="1" applyBorder="1" applyProtection="1"/>
    <xf numFmtId="0" fontId="18" fillId="0" borderId="3" xfId="0" applyFont="1" applyFill="1" applyBorder="1" applyProtection="1"/>
    <xf numFmtId="0" fontId="18" fillId="0" borderId="4" xfId="0" applyFont="1" applyFill="1" applyBorder="1" applyProtection="1"/>
    <xf numFmtId="0" fontId="18" fillId="0" borderId="0" xfId="0" applyFont="1" applyFill="1" applyBorder="1" applyProtection="1"/>
    <xf numFmtId="164" fontId="19" fillId="0" borderId="0" xfId="0" applyNumberFormat="1" applyFont="1" applyFill="1" applyBorder="1" applyProtection="1"/>
    <xf numFmtId="0" fontId="18" fillId="0" borderId="5" xfId="0" applyFont="1" applyFill="1" applyBorder="1" applyProtection="1"/>
    <xf numFmtId="0" fontId="20" fillId="0" borderId="4" xfId="0" applyFont="1" applyFill="1" applyBorder="1" applyProtection="1"/>
    <xf numFmtId="0" fontId="19" fillId="0" borderId="4" xfId="0" applyFont="1" applyFill="1" applyBorder="1" applyProtection="1"/>
    <xf numFmtId="0" fontId="8" fillId="0" borderId="6" xfId="0" applyFont="1" applyFill="1" applyBorder="1" applyProtection="1"/>
    <xf numFmtId="0" fontId="14" fillId="0" borderId="7" xfId="0" applyFont="1" applyFill="1" applyBorder="1" applyProtection="1"/>
    <xf numFmtId="0" fontId="4" fillId="0" borderId="7" xfId="0" applyFont="1" applyFill="1" applyBorder="1" applyProtection="1"/>
    <xf numFmtId="164" fontId="9" fillId="0" borderId="8" xfId="0" applyNumberFormat="1" applyFont="1" applyFill="1" applyBorder="1" applyProtection="1"/>
    <xf numFmtId="0" fontId="4" fillId="0" borderId="9" xfId="0" applyFont="1" applyFill="1" applyBorder="1" applyProtection="1"/>
    <xf numFmtId="0" fontId="18" fillId="0" borderId="0" xfId="0" applyFont="1" applyProtection="1"/>
    <xf numFmtId="164" fontId="19" fillId="0" borderId="0" xfId="0" applyNumberFormat="1" applyFont="1" applyProtection="1"/>
    <xf numFmtId="0" fontId="22" fillId="0" borderId="0" xfId="0" applyFont="1" applyProtection="1"/>
    <xf numFmtId="164" fontId="21" fillId="0" borderId="0" xfId="0" applyNumberFormat="1" applyFont="1" applyProtection="1"/>
    <xf numFmtId="0" fontId="17" fillId="0" borderId="10" xfId="0" applyFont="1" applyBorder="1" applyProtection="1"/>
    <xf numFmtId="0" fontId="22" fillId="0" borderId="11" xfId="0" applyFont="1" applyBorder="1" applyProtection="1"/>
    <xf numFmtId="164" fontId="21" fillId="0" borderId="11" xfId="0" applyNumberFormat="1" applyFont="1" applyBorder="1" applyProtection="1"/>
    <xf numFmtId="0" fontId="22" fillId="0" borderId="12" xfId="0" applyFont="1" applyBorder="1" applyProtection="1"/>
    <xf numFmtId="0" fontId="22" fillId="0" borderId="13" xfId="0" applyFont="1" applyBorder="1" applyProtection="1"/>
    <xf numFmtId="0" fontId="22" fillId="0" borderId="0" xfId="0" applyFont="1" applyBorder="1" applyProtection="1"/>
    <xf numFmtId="164" fontId="21" fillId="0" borderId="0" xfId="0" applyNumberFormat="1" applyFont="1" applyBorder="1" applyProtection="1"/>
    <xf numFmtId="0" fontId="22" fillId="0" borderId="14" xfId="0" applyFont="1" applyBorder="1" applyProtection="1"/>
    <xf numFmtId="0" fontId="20" fillId="0" borderId="13" xfId="0" applyFont="1" applyBorder="1" applyProtection="1"/>
    <xf numFmtId="0" fontId="21" fillId="0" borderId="13" xfId="0" applyFont="1" applyBorder="1" applyProtection="1"/>
    <xf numFmtId="0" fontId="21" fillId="0" borderId="0" xfId="0" applyFont="1" applyBorder="1" applyProtection="1"/>
    <xf numFmtId="0" fontId="8" fillId="0" borderId="15" xfId="0" applyFont="1" applyFill="1" applyBorder="1" applyProtection="1"/>
    <xf numFmtId="0" fontId="4" fillId="0" borderId="16" xfId="0" applyFont="1" applyBorder="1" applyProtection="1"/>
    <xf numFmtId="164" fontId="3" fillId="0" borderId="17" xfId="0" applyNumberFormat="1" applyFont="1" applyBorder="1" applyProtection="1"/>
    <xf numFmtId="0" fontId="4" fillId="0" borderId="18" xfId="0" applyFont="1" applyBorder="1" applyProtection="1"/>
    <xf numFmtId="0" fontId="15" fillId="0" borderId="0" xfId="0" applyFont="1" applyProtection="1"/>
    <xf numFmtId="0" fontId="18" fillId="0" borderId="0" xfId="0" applyFont="1" applyBorder="1" applyProtection="1"/>
  </cellXfs>
  <cellStyles count="5">
    <cellStyle name="Besuchter Link" xfId="2" builtinId="9" hidden="1"/>
    <cellStyle name="Besuchter Link" xfId="4" builtinId="9" hidden="1"/>
    <cellStyle name="Link" xfId="1" builtinId="8" hidden="1"/>
    <cellStyle name="Link" xfId="3" builtinId="8" hidden="1"/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1498600</xdr:colOff>
      <xdr:row>0</xdr:row>
      <xdr:rowOff>12700</xdr:rowOff>
    </xdr:from>
    <xdr:to>
      <xdr:col>4</xdr:col>
      <xdr:colOff>2098278</xdr:colOff>
      <xdr:row>0</xdr:row>
      <xdr:rowOff>621818</xdr:rowOff>
    </xdr:to>
    <xdr:pic>
      <xdr:nvPicPr>
        <xdr:cNvPr id="3" name="Bild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8200" y="12700"/>
          <a:ext cx="2149078" cy="609118"/>
        </a:xfrm>
        <a:prstGeom prst="rect">
          <a:avLst/>
        </a:prstGeom>
      </xdr:spPr>
    </xdr:pic>
    <xdr:clientData/>
  </xdr:twoCellAnchor>
  <xdr:oneCellAnchor>
    <xdr:from>
      <xdr:col>7</xdr:col>
      <xdr:colOff>228600</xdr:colOff>
      <xdr:row>19</xdr:row>
      <xdr:rowOff>190500</xdr:rowOff>
    </xdr:from>
    <xdr:ext cx="65" cy="172227"/>
    <xdr:sp macro="" textlink="">
      <xdr:nvSpPr>
        <xdr:cNvPr id="2" name="Textfeld 1"/>
        <xdr:cNvSpPr txBox="1"/>
      </xdr:nvSpPr>
      <xdr:spPr>
        <a:xfrm>
          <a:off x="8496300" y="3848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showRuler="0" workbookViewId="0">
      <selection activeCell="B6" sqref="B6"/>
    </sheetView>
  </sheetViews>
  <sheetFormatPr baseColWidth="10" defaultRowHeight="15" x14ac:dyDescent="0"/>
  <cols>
    <col min="1" max="2" width="21.83203125" style="3" customWidth="1"/>
    <col min="3" max="3" width="31" style="3" customWidth="1"/>
    <col min="4" max="4" width="20.33203125" style="7" customWidth="1"/>
    <col min="5" max="5" width="28.1640625" style="3" customWidth="1"/>
    <col min="6" max="16384" width="10.83203125" style="3"/>
  </cols>
  <sheetData>
    <row r="1" spans="1:5" s="1" customFormat="1" ht="52" customHeight="1">
      <c r="A1" s="8"/>
      <c r="B1" s="9"/>
      <c r="C1" s="10"/>
      <c r="D1" s="11"/>
      <c r="E1" s="9"/>
    </row>
    <row r="2" spans="1:5" s="1" customFormat="1" ht="19" customHeight="1">
      <c r="A2" s="13" t="s">
        <v>0</v>
      </c>
      <c r="B2" s="9"/>
      <c r="C2" s="12"/>
      <c r="D2" s="11"/>
      <c r="E2" s="9"/>
    </row>
    <row r="3" spans="1:5" s="1" customFormat="1" ht="10" customHeight="1">
      <c r="A3" s="13"/>
      <c r="B3" s="9"/>
      <c r="C3" s="10"/>
      <c r="D3" s="11"/>
      <c r="E3" s="9"/>
    </row>
    <row r="4" spans="1:5" s="2" customFormat="1" ht="18" thickBot="1">
      <c r="A4" s="14" t="s">
        <v>5</v>
      </c>
      <c r="B4" s="15"/>
      <c r="C4" s="15"/>
      <c r="D4" s="16"/>
      <c r="E4" s="52" t="s">
        <v>16</v>
      </c>
    </row>
    <row r="5" spans="1:5" ht="16" thickTop="1">
      <c r="A5" s="17" t="s">
        <v>1</v>
      </c>
      <c r="B5" s="18" t="s">
        <v>2</v>
      </c>
      <c r="C5" s="18" t="s">
        <v>3</v>
      </c>
      <c r="D5" s="19" t="s">
        <v>4</v>
      </c>
      <c r="E5" s="20"/>
    </row>
    <row r="6" spans="1:5">
      <c r="A6" s="21" t="s">
        <v>6</v>
      </c>
      <c r="B6" s="4"/>
      <c r="C6" s="22" t="s">
        <v>8</v>
      </c>
      <c r="D6" s="23">
        <f>SUM(B6*10)</f>
        <v>0</v>
      </c>
      <c r="E6" s="24" t="s">
        <v>9</v>
      </c>
    </row>
    <row r="7" spans="1:5">
      <c r="A7" s="21" t="s">
        <v>18</v>
      </c>
      <c r="B7" s="4"/>
      <c r="C7" s="22" t="s">
        <v>7</v>
      </c>
      <c r="D7" s="23">
        <f>SUM(B7*0.28*80)</f>
        <v>0</v>
      </c>
      <c r="E7" s="24" t="s">
        <v>10</v>
      </c>
    </row>
    <row r="8" spans="1:5">
      <c r="A8" s="21"/>
      <c r="B8" s="22"/>
      <c r="C8" s="22"/>
      <c r="D8" s="23"/>
      <c r="E8" s="24"/>
    </row>
    <row r="9" spans="1:5">
      <c r="A9" s="25" t="s">
        <v>11</v>
      </c>
      <c r="B9" s="22"/>
      <c r="C9" s="22"/>
      <c r="D9" s="23"/>
      <c r="E9" s="24"/>
    </row>
    <row r="10" spans="1:5">
      <c r="A10" s="21" t="s">
        <v>6</v>
      </c>
      <c r="B10" s="4"/>
      <c r="C10" s="22" t="s">
        <v>8</v>
      </c>
      <c r="D10" s="23">
        <f>SUM(B10*10)</f>
        <v>0</v>
      </c>
      <c r="E10" s="24" t="s">
        <v>9</v>
      </c>
    </row>
    <row r="11" spans="1:5">
      <c r="A11" s="21" t="s">
        <v>18</v>
      </c>
      <c r="B11" s="4"/>
      <c r="C11" s="22" t="s">
        <v>7</v>
      </c>
      <c r="D11" s="23">
        <f>SUM(B11*0.28*80)</f>
        <v>0</v>
      </c>
      <c r="E11" s="24" t="s">
        <v>10</v>
      </c>
    </row>
    <row r="12" spans="1:5">
      <c r="A12" s="21"/>
      <c r="B12" s="22"/>
      <c r="C12" s="22"/>
      <c r="D12" s="23"/>
      <c r="E12" s="24"/>
    </row>
    <row r="13" spans="1:5">
      <c r="A13" s="26" t="s">
        <v>15</v>
      </c>
      <c r="B13" s="22"/>
      <c r="C13" s="22"/>
      <c r="D13" s="23">
        <f>SUM(D10+D6)</f>
        <v>0</v>
      </c>
      <c r="E13" s="24"/>
    </row>
    <row r="14" spans="1:5">
      <c r="A14" s="26" t="s">
        <v>12</v>
      </c>
      <c r="B14" s="22"/>
      <c r="C14" s="22"/>
      <c r="D14" s="23">
        <f>SUM(D11+D7)</f>
        <v>0</v>
      </c>
      <c r="E14" s="24"/>
    </row>
    <row r="15" spans="1:5" ht="16" thickBot="1">
      <c r="A15" s="21"/>
      <c r="B15" s="22"/>
      <c r="C15" s="22"/>
      <c r="D15" s="23"/>
      <c r="E15" s="24"/>
    </row>
    <row r="16" spans="1:5" s="2" customFormat="1" ht="18" thickBot="1">
      <c r="A16" s="27" t="s">
        <v>13</v>
      </c>
      <c r="B16" s="28"/>
      <c r="C16" s="29"/>
      <c r="D16" s="30">
        <f>SUM(D6+D7+D10+D11)</f>
        <v>0</v>
      </c>
      <c r="E16" s="31"/>
    </row>
    <row r="17" spans="1:5" ht="16" thickTop="1">
      <c r="A17" s="32"/>
      <c r="B17" s="32"/>
      <c r="C17" s="32"/>
      <c r="D17" s="33"/>
      <c r="E17" s="32"/>
    </row>
    <row r="18" spans="1:5" ht="18" thickBot="1">
      <c r="A18" s="51" t="s">
        <v>14</v>
      </c>
      <c r="B18" s="34"/>
      <c r="C18" s="34"/>
      <c r="D18" s="35"/>
      <c r="E18" s="34" t="s">
        <v>17</v>
      </c>
    </row>
    <row r="19" spans="1:5" ht="16" thickTop="1">
      <c r="A19" s="36" t="s">
        <v>1</v>
      </c>
      <c r="B19" s="37" t="s">
        <v>2</v>
      </c>
      <c r="C19" s="37" t="s">
        <v>3</v>
      </c>
      <c r="D19" s="38" t="s">
        <v>4</v>
      </c>
      <c r="E19" s="39"/>
    </row>
    <row r="20" spans="1:5">
      <c r="A20" s="40" t="s">
        <v>6</v>
      </c>
      <c r="B20" s="5"/>
      <c r="C20" s="41" t="s">
        <v>8</v>
      </c>
      <c r="D20" s="42">
        <f>SUM(B20*10)</f>
        <v>0</v>
      </c>
      <c r="E20" s="43" t="s">
        <v>9</v>
      </c>
    </row>
    <row r="21" spans="1:5">
      <c r="A21" s="40" t="s">
        <v>18</v>
      </c>
      <c r="B21" s="5"/>
      <c r="C21" s="41" t="s">
        <v>7</v>
      </c>
      <c r="D21" s="42">
        <f>SUM(B21*0.5*80)</f>
        <v>0</v>
      </c>
      <c r="E21" s="43" t="s">
        <v>10</v>
      </c>
    </row>
    <row r="22" spans="1:5">
      <c r="A22" s="40"/>
      <c r="B22" s="41"/>
      <c r="C22" s="41"/>
      <c r="D22" s="42"/>
      <c r="E22" s="43"/>
    </row>
    <row r="23" spans="1:5">
      <c r="A23" s="44" t="s">
        <v>11</v>
      </c>
      <c r="B23" s="41"/>
      <c r="C23" s="41"/>
      <c r="D23" s="42"/>
      <c r="E23" s="43"/>
    </row>
    <row r="24" spans="1:5">
      <c r="A24" s="40" t="s">
        <v>6</v>
      </c>
      <c r="B24" s="5"/>
      <c r="C24" s="41" t="s">
        <v>8</v>
      </c>
      <c r="D24" s="42">
        <f>SUM(B24*10)</f>
        <v>0</v>
      </c>
      <c r="E24" s="43" t="s">
        <v>9</v>
      </c>
    </row>
    <row r="25" spans="1:5">
      <c r="A25" s="40" t="s">
        <v>18</v>
      </c>
      <c r="B25" s="5"/>
      <c r="C25" s="41" t="s">
        <v>7</v>
      </c>
      <c r="D25" s="42">
        <f>SUM(B25*0.5*80)</f>
        <v>0</v>
      </c>
      <c r="E25" s="43" t="s">
        <v>10</v>
      </c>
    </row>
    <row r="26" spans="1:5">
      <c r="A26" s="40"/>
      <c r="B26" s="41"/>
      <c r="C26" s="41"/>
      <c r="D26" s="42"/>
      <c r="E26" s="43"/>
    </row>
    <row r="27" spans="1:5">
      <c r="A27" s="45" t="s">
        <v>15</v>
      </c>
      <c r="B27" s="46"/>
      <c r="C27" s="41"/>
      <c r="D27" s="42">
        <f>SUM(D24+D20)</f>
        <v>0</v>
      </c>
      <c r="E27" s="43"/>
    </row>
    <row r="28" spans="1:5">
      <c r="A28" s="45" t="s">
        <v>12</v>
      </c>
      <c r="B28" s="41"/>
      <c r="C28" s="41"/>
      <c r="D28" s="42">
        <f>SUM(D25+D21)</f>
        <v>0</v>
      </c>
      <c r="E28" s="43"/>
    </row>
    <row r="29" spans="1:5" ht="16" thickBot="1">
      <c r="A29" s="40"/>
      <c r="B29" s="41"/>
      <c r="C29" s="41"/>
      <c r="D29" s="42"/>
      <c r="E29" s="43"/>
    </row>
    <row r="30" spans="1:5" s="2" customFormat="1" ht="18" thickBot="1">
      <c r="A30" s="47" t="s">
        <v>13</v>
      </c>
      <c r="B30" s="48"/>
      <c r="C30" s="48"/>
      <c r="D30" s="49">
        <f>SUM(D20+D21+D24+D25)</f>
        <v>0</v>
      </c>
      <c r="E30" s="50"/>
    </row>
    <row r="31" spans="1:5" ht="16" thickTop="1">
      <c r="D31" s="6"/>
    </row>
  </sheetData>
  <sheetProtection password="CA4F" sheet="1" objects="1" scenarios="1" selectLockedCells="1"/>
  <customSheetViews>
    <customSheetView guid="{151A2EA8-C8ED-5A4A-88D7-3E15F81FFEAB}" showPageBreaks="1" showRuler="0">
      <selection activeCell="B6" sqref="B6"/>
      <pageSetup paperSize="9" orientation="landscape" horizontalDpi="0" verticalDpi="0"/>
    </customSheetView>
  </customSheetViews>
  <phoneticPr fontId="16" type="noConversion"/>
  <pageMargins left="0.70000000000000007" right="0.70000000000000007" top="0.74685039370078743" bottom="0.36000000000000004" header="0.30000000000000004" footer="0.30000000000000004"/>
  <pageSetup paperSize="9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Matthias Huber</cp:lastModifiedBy>
  <cp:lastPrinted>2017-03-29T06:53:29Z</cp:lastPrinted>
  <dcterms:created xsi:type="dcterms:W3CDTF">2017-03-28T17:08:53Z</dcterms:created>
  <dcterms:modified xsi:type="dcterms:W3CDTF">2017-03-30T05:33:38Z</dcterms:modified>
</cp:coreProperties>
</file>